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<sst xmlns="http://schemas.openxmlformats.org/spreadsheetml/2006/main" count="20" uniqueCount="20">
  <si>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物资发放情况统计表</t>
  </si>
  <si>
    <t>物资来源</t>
  </si>
  <si>
    <t>发放时间</t>
  </si>
  <si>
    <t>物资品名</t>
  </si>
  <si>
    <t>数量</t>
  </si>
  <si>
    <t>总金额
（折合人民币）</t>
  </si>
  <si>
    <t>分配去向</t>
  </si>
  <si>
    <t>剑阁县人民政府</t>
  </si>
  <si>
    <t>一次性医用口罩</t>
  </si>
  <si>
    <t>200000只</t>
  </si>
  <si>
    <t>由省疫情防控指挥部统一分配</t>
  </si>
  <si>
    <t>过氧乙酸消毒液</t>
  </si>
  <si>
    <t>900瓶</t>
  </si>
  <si>
    <t>84消毒液
450ml/瓶</t>
  </si>
  <si>
    <t>2200瓶</t>
  </si>
  <si>
    <t>84消毒液
25kg/桶</t>
  </si>
  <si>
    <t>440桶</t>
  </si>
  <si>
    <t>84消毒液
5kg/桶</t>
  </si>
  <si>
    <t>400桶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</si>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</sst>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3" fontId="4" fillId="0" borderId="1" xfId="9" applyFont="1" applyBorder="1" applyAlignment="1">
      <alignment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3" fillId="0" borderId="1" xfId="9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常规_未移交指挥部_1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F9"/>
    </sheetView>
  </sheetViews>
  <sheetFormatPr defaultColWidth="9" defaultRowHeight="13.5" outlineLevelCol="5"/>
  <cols>
    <col min="1" max="1" width="13.625" customWidth="1"/>
    <col min="2" max="2" width="11.25" customWidth="1"/>
    <col min="3" max="3" width="15.125" customWidth="1"/>
    <col min="4" max="4" width="11.125" customWidth="1"/>
    <col min="5" max="5" width="15.5" customWidth="1"/>
    <col min="6" max="6" width="24.5" customWidth="1"/>
  </cols>
  <sheetData>
    <row r="1" ht="25.5" spans="1:6">
      <c r="A1" s="1" t="s">
        <v>0</v>
      </c>
      <c r="B1" s="1"/>
      <c r="C1" s="1"/>
      <c r="D1" s="1"/>
      <c r="E1" s="2"/>
      <c r="F1" s="1"/>
    </row>
    <row r="2" ht="14.25" spans="1:6">
      <c r="A2" s="3"/>
      <c r="B2" s="3"/>
      <c r="C2" s="3"/>
      <c r="D2" s="3"/>
      <c r="E2" s="3"/>
      <c r="F2" s="3"/>
    </row>
    <row r="3" ht="57" spans="1:6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4" t="s">
        <v>6</v>
      </c>
    </row>
    <row r="4" spans="1:6">
      <c r="A4" s="7" t="s">
        <v>7</v>
      </c>
      <c r="B4" s="8">
        <v>43948</v>
      </c>
      <c r="C4" s="9" t="s">
        <v>8</v>
      </c>
      <c r="D4" s="10" t="s">
        <v>9</v>
      </c>
      <c r="E4" s="11">
        <v>400000</v>
      </c>
      <c r="F4" s="12" t="s">
        <v>10</v>
      </c>
    </row>
    <row r="5" spans="1:6">
      <c r="A5" s="13"/>
      <c r="B5" s="8">
        <v>43948</v>
      </c>
      <c r="C5" s="9" t="s">
        <v>11</v>
      </c>
      <c r="D5" s="10" t="s">
        <v>12</v>
      </c>
      <c r="E5" s="11">
        <v>17100</v>
      </c>
      <c r="F5" s="14"/>
    </row>
    <row r="6" ht="24" spans="1:6">
      <c r="A6" s="13"/>
      <c r="B6" s="8">
        <v>43948</v>
      </c>
      <c r="C6" s="15" t="s">
        <v>13</v>
      </c>
      <c r="D6" s="10" t="s">
        <v>14</v>
      </c>
      <c r="E6" s="11">
        <v>8800</v>
      </c>
      <c r="F6" s="14"/>
    </row>
    <row r="7" ht="24" spans="1:6">
      <c r="A7" s="13"/>
      <c r="B7" s="8">
        <v>43948</v>
      </c>
      <c r="C7" s="15" t="s">
        <v>15</v>
      </c>
      <c r="D7" s="10" t="s">
        <v>16</v>
      </c>
      <c r="E7" s="11">
        <f>150*440</f>
        <v>66000</v>
      </c>
      <c r="F7" s="14"/>
    </row>
    <row r="8" ht="24" spans="1:6">
      <c r="A8" s="16"/>
      <c r="B8" s="8">
        <v>43948</v>
      </c>
      <c r="C8" s="15" t="s">
        <v>17</v>
      </c>
      <c r="D8" s="10" t="s">
        <v>18</v>
      </c>
      <c r="E8" s="11">
        <f>37.14*400</f>
        <v>14856</v>
      </c>
      <c r="F8" s="17"/>
    </row>
    <row r="9" ht="14.25" spans="1:6">
      <c r="A9" s="18" t="s">
        <v>19</v>
      </c>
      <c r="B9" s="19"/>
      <c r="C9" s="19"/>
      <c r="D9" s="20"/>
      <c r="E9" s="21">
        <f>SUM(E4:E8)</f>
        <v>506756</v>
      </c>
      <c r="F9" s="22"/>
    </row>
  </sheetData>
  <mergeCells count="4">
    <mergeCell ref="A1:F1"/>
    <mergeCell ref="A9:D9"/>
    <mergeCell ref="A4:A8"/>
    <mergeCell ref="F4:F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wangyang</dc:creator>
  <cp:lastModifiedBy>wangyang</cp:lastModifiedBy>
  <dcterms:created xsi:type="dcterms:W3CDTF">2020-04-30T09:30:59Z</dcterms:created>
  <dcterms:modified xsi:type="dcterms:W3CDTF">2020-04-30T09:31:59Z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